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64" i="3" l="1"/>
  <c r="H36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H47" i="3"/>
  <c r="C47" i="3"/>
  <c r="D56" i="3"/>
  <c r="E56" i="3"/>
  <c r="E67" i="3" s="1"/>
  <c r="F56" i="3"/>
  <c r="G56" i="3"/>
  <c r="H56" i="3"/>
  <c r="C56" i="3"/>
  <c r="C67" i="3" s="1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D43" i="3" s="1"/>
  <c r="E30" i="3"/>
  <c r="F30" i="3"/>
  <c r="G30" i="3"/>
  <c r="H30" i="3"/>
  <c r="C30" i="3"/>
  <c r="C43" i="3" l="1"/>
  <c r="C72" i="3" s="1"/>
  <c r="E43" i="3"/>
  <c r="E72" i="3" s="1"/>
  <c r="H43" i="3"/>
  <c r="G67" i="3"/>
  <c r="H67" i="3"/>
  <c r="D67" i="3"/>
  <c r="D72" i="3" s="1"/>
  <c r="F67" i="3"/>
  <c r="G43" i="3"/>
  <c r="F43" i="3"/>
  <c r="H72" i="3" l="1"/>
  <c r="G72" i="3"/>
  <c r="F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<sst xmlns="http://schemas.openxmlformats.org/spreadsheetml/2006/main" count="74" uniqueCount="74">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</sst>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topLeftCell="A22" zoomScaleNormal="100" workbookViewId="0">
      <selection activeCell="B88" sqref="B88"/>
    </sheetView>
  </sheetViews>
  <sheetFormatPr baseColWidth="10" defaultRowHeight="15" x14ac:dyDescent="0.25"/>
  <cols>
    <col min="2" max="2" width="76.28515625" customWidth="1"/>
    <col min="3" max="8" width="17" customWidth="1"/>
    <col min="11" max="11" width="14.140625" customWidth="1"/>
    <col min="13" max="13" width="12.425781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30" t="s">
        <v>72</v>
      </c>
      <c r="C3" s="31"/>
      <c r="D3" s="31"/>
      <c r="E3" s="31"/>
      <c r="F3" s="31"/>
      <c r="G3" s="31"/>
      <c r="H3" s="32"/>
    </row>
    <row r="4" spans="2:8" x14ac:dyDescent="0.25">
      <c r="B4" s="33" t="s">
        <v>2</v>
      </c>
      <c r="C4" s="34"/>
      <c r="D4" s="34"/>
      <c r="E4" s="34"/>
      <c r="F4" s="34"/>
      <c r="G4" s="34"/>
      <c r="H4" s="35"/>
    </row>
    <row r="5" spans="2:8" x14ac:dyDescent="0.25">
      <c r="B5" s="33" t="s">
        <v>73</v>
      </c>
      <c r="C5" s="34"/>
      <c r="D5" s="34"/>
      <c r="E5" s="34"/>
      <c r="F5" s="34"/>
      <c r="G5" s="34"/>
      <c r="H5" s="35"/>
    </row>
    <row r="6" spans="2:8" x14ac:dyDescent="0.25">
      <c r="B6" s="36" t="s">
        <v>0</v>
      </c>
      <c r="C6" s="37"/>
      <c r="D6" s="37"/>
      <c r="E6" s="37"/>
      <c r="F6" s="37"/>
      <c r="G6" s="37"/>
      <c r="H6" s="38"/>
    </row>
    <row r="7" spans="2:8" x14ac:dyDescent="0.25">
      <c r="B7" s="39" t="s">
        <v>3</v>
      </c>
      <c r="C7" s="41" t="s">
        <v>4</v>
      </c>
      <c r="D7" s="42"/>
      <c r="E7" s="42"/>
      <c r="F7" s="42"/>
      <c r="G7" s="43"/>
      <c r="H7" s="44" t="s">
        <v>5</v>
      </c>
    </row>
    <row r="8" spans="2:8" ht="30" x14ac:dyDescent="0.25">
      <c r="B8" s="40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4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11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11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11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11" x14ac:dyDescent="0.25">
      <c r="B36" s="13" t="s">
        <v>36</v>
      </c>
      <c r="C36" s="22">
        <v>79260143</v>
      </c>
      <c r="D36" s="22">
        <v>21056273</v>
      </c>
      <c r="E36" s="22">
        <v>100316416</v>
      </c>
      <c r="F36" s="22">
        <v>100316416</v>
      </c>
      <c r="G36" s="22">
        <v>100316416</v>
      </c>
      <c r="H36" s="22">
        <f>+E36-F36</f>
        <v>0</v>
      </c>
      <c r="K36" s="29"/>
    </row>
    <row r="37" spans="2:11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11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11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11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11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11" x14ac:dyDescent="0.25">
      <c r="B42" s="3"/>
      <c r="C42" s="22"/>
      <c r="D42" s="22"/>
      <c r="E42" s="22"/>
      <c r="F42" s="22"/>
      <c r="G42" s="22"/>
      <c r="H42" s="22"/>
    </row>
    <row r="43" spans="2:11" x14ac:dyDescent="0.25">
      <c r="B43" s="15" t="s">
        <v>42</v>
      </c>
      <c r="C43" s="27">
        <f t="shared" ref="C43:H43" si="4">+C11+C12+C13+C14+C15+C16+C17+C18+C30+C36+C37+C39</f>
        <v>79260143</v>
      </c>
      <c r="D43" s="27">
        <f t="shared" si="4"/>
        <v>21056273</v>
      </c>
      <c r="E43" s="27">
        <f t="shared" si="4"/>
        <v>100316416</v>
      </c>
      <c r="F43" s="27">
        <f t="shared" si="4"/>
        <v>100316416</v>
      </c>
      <c r="G43" s="27">
        <f t="shared" si="4"/>
        <v>100316416</v>
      </c>
      <c r="H43" s="27">
        <f t="shared" si="4"/>
        <v>0</v>
      </c>
    </row>
    <row r="44" spans="2:11" x14ac:dyDescent="0.25">
      <c r="B44" s="12" t="s">
        <v>43</v>
      </c>
      <c r="C44" s="28"/>
      <c r="D44" s="28"/>
      <c r="E44" s="28"/>
      <c r="F44" s="28"/>
      <c r="G44" s="28"/>
      <c r="H44" s="27"/>
    </row>
    <row r="45" spans="2:11" x14ac:dyDescent="0.25">
      <c r="B45" s="3"/>
      <c r="C45" s="28"/>
      <c r="D45" s="28"/>
      <c r="E45" s="28"/>
      <c r="F45" s="28"/>
      <c r="G45" s="28"/>
      <c r="H45" s="28"/>
    </row>
    <row r="46" spans="2:11" x14ac:dyDescent="0.25">
      <c r="B46" s="12" t="s">
        <v>44</v>
      </c>
      <c r="C46" s="28"/>
      <c r="D46" s="28"/>
      <c r="E46" s="28"/>
      <c r="F46" s="28"/>
      <c r="G46" s="28"/>
      <c r="H46" s="28"/>
    </row>
    <row r="47" spans="2:11" x14ac:dyDescent="0.25">
      <c r="B47" s="13" t="s">
        <v>45</v>
      </c>
      <c r="C47" s="22">
        <f t="shared" ref="C47:H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</row>
    <row r="48" spans="2:11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10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10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10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10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  <row r="53" spans="2:10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10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10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10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10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10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10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10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10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10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10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10" x14ac:dyDescent="0.25">
      <c r="B64" s="13" t="s">
        <v>62</v>
      </c>
      <c r="C64" s="22">
        <v>74260143</v>
      </c>
      <c r="D64" s="22">
        <v>24443921</v>
      </c>
      <c r="E64" s="22">
        <v>98704064</v>
      </c>
      <c r="F64" s="22">
        <v>93962971</v>
      </c>
      <c r="G64" s="22">
        <v>93962971</v>
      </c>
      <c r="H64" s="22">
        <f>+E64-G64</f>
        <v>4741093</v>
      </c>
      <c r="J64" s="29"/>
    </row>
    <row r="65" spans="2:8" x14ac:dyDescent="0.25">
      <c r="B65" s="13" t="s">
        <v>63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 t="shared" ref="C67:H67" si="8">+C47+C56+C61+C64+C65</f>
        <v>74260143</v>
      </c>
      <c r="D67" s="27">
        <f t="shared" si="8"/>
        <v>24443921</v>
      </c>
      <c r="E67" s="27">
        <f t="shared" si="8"/>
        <v>98704064</v>
      </c>
      <c r="F67" s="27">
        <f t="shared" si="8"/>
        <v>93962971</v>
      </c>
      <c r="G67" s="27">
        <f t="shared" si="8"/>
        <v>93962971</v>
      </c>
      <c r="H67" s="27">
        <f t="shared" si="8"/>
        <v>4741093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 t="shared" ref="C72:H72" si="10">+C43+C67+C69</f>
        <v>153520286</v>
      </c>
      <c r="D72" s="27">
        <f t="shared" si="10"/>
        <v>45500194</v>
      </c>
      <c r="E72" s="27">
        <f t="shared" si="10"/>
        <v>199020480</v>
      </c>
      <c r="F72" s="27">
        <f t="shared" si="10"/>
        <v>194279387</v>
      </c>
      <c r="G72" s="27">
        <f t="shared" si="10"/>
        <v>194279387</v>
      </c>
      <c r="H72" s="27">
        <f t="shared" si="10"/>
        <v>4741093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2019-04-11T18:46:26Z</dcterms:modified>
</cp:coreProperties>
</file>